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Dr. O EDUC 713\Web Site files\"/>
    </mc:Choice>
  </mc:AlternateContent>
  <xr:revisionPtr revIDLastSave="0" documentId="13_ncr:1_{7A36902E-FE7A-44AE-9528-B8E56711FC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nage My Money" sheetId="1" r:id="rId1"/>
    <sheet name="Chart Data" sheetId="2" state="hidden" r:id="rId2"/>
  </sheets>
  <definedNames>
    <definedName name="Total_Monthly_Expenses">'Manage My Money'!$C$7</definedName>
    <definedName name="Total_Monthly_Income">'Manage My Money'!$C$5</definedName>
    <definedName name="Total_Monthly_Savings">'Manage My Money'!$C$9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7" i="1"/>
  <c r="C5" i="1"/>
  <c r="C11" i="1" l="1"/>
  <c r="B12" i="1"/>
  <c r="B6" i="2"/>
  <c r="B5" i="2"/>
  <c r="B4" i="2" s="1"/>
</calcChain>
</file>

<file path=xl/sharedStrings.xml><?xml version="1.0" encoding="utf-8"?>
<sst xmlns="http://schemas.openxmlformats.org/spreadsheetml/2006/main" count="31" uniqueCount="28">
  <si>
    <t>Monthly Income</t>
  </si>
  <si>
    <t>Item</t>
  </si>
  <si>
    <t>Amount</t>
  </si>
  <si>
    <t>Monthly Expenses</t>
  </si>
  <si>
    <t>Monthly Savings</t>
  </si>
  <si>
    <t>% of Income Spent</t>
  </si>
  <si>
    <t>Summary</t>
  </si>
  <si>
    <t>Total Monthly Income</t>
  </si>
  <si>
    <t>Total Monthly Expenses</t>
  </si>
  <si>
    <t>Total Monthly Savings</t>
  </si>
  <si>
    <t>Cash Balance</t>
  </si>
  <si>
    <t>CHART DATA</t>
  </si>
  <si>
    <t>Take Home Pay</t>
  </si>
  <si>
    <t>Other Income</t>
  </si>
  <si>
    <t>Investments</t>
  </si>
  <si>
    <t>Type</t>
  </si>
  <si>
    <r>
      <rPr>
        <b/>
        <sz val="14"/>
        <color rgb="FF17A5E0"/>
        <rFont val="Century Gothic (Body)"/>
      </rPr>
      <t>Housing Expenses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(Rent/Mortgage, Renter's Insurance, Property Tax &amp; Insurance [ If not part of mortgage payment.], Electricity, Gas, Water, Garbage/Sanitation, Internet, Cable/Streaming Services, Phone/Cell Phone)</t>
    </r>
  </si>
  <si>
    <r>
      <rPr>
        <b/>
        <sz val="14"/>
        <color rgb="FF17A5E0"/>
        <rFont val="Century Gothic (Body)"/>
      </rPr>
      <t xml:space="preserve">Food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(Groceries, Toiletries, Household Essentials, Pet Food)</t>
    </r>
  </si>
  <si>
    <r>
      <rPr>
        <b/>
        <sz val="14"/>
        <color rgb="FF17A5E0"/>
        <rFont val="Century Gothic (Body)"/>
      </rPr>
      <t>Transportation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(Car/Vehicle Payment, Gasoline, Auto Insurance, Maintenance/Repairs, Parking Fees, Public Transit)</t>
    </r>
  </si>
  <si>
    <r>
      <rPr>
        <b/>
        <sz val="14"/>
        <color rgb="FF17A5E0"/>
        <rFont val="Century Gothic (Body)"/>
      </rPr>
      <t xml:space="preserve">Medical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(Health Insurance Premium, Out-of-Pocket Medical Costs, Prescriptions)</t>
    </r>
  </si>
  <si>
    <r>
      <rPr>
        <b/>
        <sz val="14"/>
        <color rgb="FF17A5E0"/>
        <rFont val="Century Gothic (Body)"/>
      </rPr>
      <t xml:space="preserve">Other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(Loan Payments, Credit Card Payments, Student Loan Payments, Child Support, Alimony, Childcare, Petcare)</t>
    </r>
  </si>
  <si>
    <r>
      <rPr>
        <b/>
        <sz val="14"/>
        <color rgb="FF17A5E0"/>
        <rFont val="Century Gothic (Body)"/>
      </rPr>
      <t>Social Activities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(Clothing/Accessories, Dining Out, Entertainment [Movies, Concerts, Events], Gym, Clubs/Memberships, Monthly Subscriptions, Travel Expenses, Discretionary Funds, Other)</t>
    </r>
  </si>
  <si>
    <r>
      <rPr>
        <b/>
        <sz val="14"/>
        <color rgb="FF17A5E0"/>
        <rFont val="Century Gothic (Body)"/>
      </rPr>
      <t>Adulting</t>
    </r>
    <r>
      <rPr>
        <sz val="14"/>
        <color rgb="FF17A5E0"/>
        <rFont val="Century Gothic (Body)"/>
      </rPr>
      <t xml:space="preserve"> </t>
    </r>
    <r>
      <rPr>
        <sz val="12"/>
        <color rgb="FF17A5E0"/>
        <rFont val="Century Gothic"/>
        <family val="1"/>
        <scheme val="minor"/>
      </rPr>
      <t xml:space="preserve">
(Life Insurance, Additional Debt Repayment, Extra Principal Payments on Existing Debt [Mortgage, Loans, Credit Cards], Charitable Contributions, Other)</t>
    </r>
  </si>
  <si>
    <r>
      <rPr>
        <b/>
        <sz val="14"/>
        <color rgb="FF17A5E0"/>
        <rFont val="Century Gothic (Body)"/>
      </rPr>
      <t>Emergency Fund Savings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(Above Split Deposit/Automatic Savings)</t>
    </r>
  </si>
  <si>
    <r>
      <rPr>
        <b/>
        <sz val="14"/>
        <color rgb="FF17A5E0"/>
        <rFont val="Century Gothic (Body)"/>
      </rPr>
      <t xml:space="preserve">Additional Savings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(Education, General Savings, Saving Goals)</t>
    </r>
  </si>
  <si>
    <r>
      <rPr>
        <b/>
        <sz val="14"/>
        <color rgb="FF17A5E0"/>
        <rFont val="Century Gothic (Body)"/>
      </rPr>
      <t xml:space="preserve">Retirement Account Contribution </t>
    </r>
    <r>
      <rPr>
        <b/>
        <sz val="12"/>
        <color rgb="FF17A5E0"/>
        <rFont val="Century Gothic"/>
        <family val="2"/>
        <scheme val="minor"/>
      </rPr>
      <t xml:space="preserve">
</t>
    </r>
    <r>
      <rPr>
        <sz val="12"/>
        <color rgb="FF17A5E0"/>
        <rFont val="Century Gothic"/>
        <family val="1"/>
        <scheme val="minor"/>
      </rPr>
      <t>(Above 401(K)/TSP)</t>
    </r>
  </si>
  <si>
    <t>Spending and Savings Plan</t>
  </si>
  <si>
    <r>
      <rPr>
        <b/>
        <sz val="14"/>
        <color rgb="FF17A5E0"/>
        <rFont val="Century Gothic (Body)"/>
      </rPr>
      <t>Additional Income</t>
    </r>
    <r>
      <rPr>
        <b/>
        <sz val="12"/>
        <color rgb="FF17A5E0"/>
        <rFont val="Century Gothic"/>
        <family val="2"/>
        <scheme val="minor"/>
      </rPr>
      <t xml:space="preserve"> 
</t>
    </r>
    <r>
      <rPr>
        <sz val="12"/>
        <color rgb="FF17A5E0"/>
        <rFont val="Century Gothic"/>
        <family val="1"/>
        <scheme val="minor"/>
      </rPr>
      <t>(Rental, Self-Employment, Child Support, Alimony, Pension,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</si>
</sst>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22">
    <font>
      <b/>
      <sz val="12"/>
      <color theme="3" tint="0.39991454817346722"/>
      <name val="Century Gothic"/>
      <family val="2"/>
      <scheme val="minor"/>
    </font>
    <font>
      <b/>
      <sz val="18"/>
      <color theme="3"/>
      <name val="Century Gothic"/>
      <family val="2"/>
      <scheme val="minor"/>
    </font>
    <font>
      <b/>
      <sz val="12"/>
      <color theme="4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4"/>
      <name val="Century Gothic"/>
      <family val="2"/>
      <scheme val="minor"/>
    </font>
    <font>
      <b/>
      <sz val="18"/>
      <color theme="3"/>
      <name val="Century Gothic"/>
      <family val="2"/>
      <scheme val="major"/>
    </font>
    <font>
      <b/>
      <sz val="12"/>
      <color theme="4"/>
      <name val="Century Gothic"/>
      <family val="2"/>
      <scheme val="major"/>
    </font>
    <font>
      <b/>
      <sz val="12"/>
      <color theme="3" tint="0.39991454817346722"/>
      <name val="Century Gothic"/>
      <family val="2"/>
      <scheme val="major"/>
    </font>
    <font>
      <b/>
      <sz val="29"/>
      <color theme="3"/>
      <name val="Century Gothic"/>
      <family val="2"/>
      <scheme val="major"/>
    </font>
    <font>
      <sz val="12"/>
      <name val="Century Gothic"/>
      <family val="2"/>
      <scheme val="minor"/>
    </font>
    <font>
      <b/>
      <sz val="18"/>
      <color rgb="FF107DBC"/>
      <name val="Century Gothic"/>
      <family val="2"/>
      <scheme val="major"/>
    </font>
    <font>
      <b/>
      <sz val="29"/>
      <color rgb="FF107DBC"/>
      <name val="Century Gothic"/>
      <family val="1"/>
      <scheme val="major"/>
    </font>
    <font>
      <b/>
      <sz val="12"/>
      <color rgb="FF17A5E0"/>
      <name val="Century Gothic"/>
      <family val="2"/>
      <scheme val="minor"/>
    </font>
    <font>
      <b/>
      <sz val="18"/>
      <color rgb="FFB72126"/>
      <name val="Century Gothic"/>
      <family val="1"/>
      <scheme val="major"/>
    </font>
    <font>
      <b/>
      <sz val="12"/>
      <color theme="1" tint="0.249977111117893"/>
      <name val="Century Gothic"/>
      <family val="2"/>
      <scheme val="minor"/>
    </font>
    <font>
      <b/>
      <sz val="12"/>
      <color rgb="FFB72126"/>
      <name val="Century Gothic (Body)"/>
    </font>
    <font>
      <sz val="12"/>
      <color rgb="FF17A5E0"/>
      <name val="Century Gothic"/>
      <family val="1"/>
      <scheme val="minor"/>
    </font>
    <font>
      <b/>
      <sz val="12"/>
      <color theme="1" tint="0.14999847407452621"/>
      <name val="Century Gothic"/>
      <family val="2"/>
      <scheme val="minor"/>
    </font>
    <font>
      <b/>
      <sz val="14"/>
      <color rgb="FF17A5E0"/>
      <name val="Century Gothic"/>
      <family val="2"/>
      <scheme val="minor"/>
    </font>
    <font>
      <b/>
      <sz val="14"/>
      <color rgb="FF17A5E0"/>
      <name val="Century Gothic (Body)"/>
    </font>
    <font>
      <sz val="14"/>
      <color rgb="FF17A5E0"/>
      <name val="Century Gothic (Body)"/>
    </font>
    <font>
      <b/>
      <sz val="20"/>
      <color rgb="FF107DBC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8" fillId="0" borderId="0" applyNumberFormat="0" applyFill="0" applyAlignment="0" applyProtection="0"/>
    <xf numFmtId="0" fontId="5" fillId="0" borderId="0" applyNumberFormat="0" applyFill="0" applyProtection="0">
      <alignment horizontal="left"/>
    </xf>
    <xf numFmtId="0" fontId="1" fillId="0" borderId="0" applyNumberFormat="0" applyFill="0" applyAlignment="0" applyProtection="0"/>
  </cellStyleXfs>
  <cellXfs count="28">
    <xf numFmtId="0" fontId="0" fillId="0" borderId="0" xfId="0"/>
    <xf numFmtId="0" fontId="5" fillId="0" borderId="0" xfId="2">
      <alignment horizontal="left"/>
    </xf>
    <xf numFmtId="9" fontId="3" fillId="0" borderId="0" xfId="0" applyNumberFormat="1" applyFont="1"/>
    <xf numFmtId="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left"/>
    </xf>
    <xf numFmtId="165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9" fontId="9" fillId="0" borderId="0" xfId="0" applyNumberFormat="1" applyFont="1"/>
    <xf numFmtId="0" fontId="10" fillId="0" borderId="0" xfId="2" applyFont="1">
      <alignment horizontal="left"/>
    </xf>
    <xf numFmtId="0" fontId="11" fillId="0" borderId="0" xfId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horizontal="left" wrapText="1"/>
    </xf>
    <xf numFmtId="0" fontId="0" fillId="0" borderId="1" xfId="0" applyBorder="1"/>
    <xf numFmtId="0" fontId="0" fillId="0" borderId="2" xfId="0" applyBorder="1"/>
    <xf numFmtId="0" fontId="13" fillId="0" borderId="0" xfId="2" applyFont="1">
      <alignment horizontal="left"/>
    </xf>
    <xf numFmtId="164" fontId="14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0" xfId="0" applyFont="1"/>
    <xf numFmtId="165" fontId="17" fillId="0" borderId="0" xfId="0" applyNumberFormat="1" applyFont="1" applyAlignment="1">
      <alignment horizontal="left"/>
    </xf>
    <xf numFmtId="0" fontId="18" fillId="0" borderId="0" xfId="0" applyFont="1"/>
    <xf numFmtId="14" fontId="19" fillId="0" borderId="0" xfId="0" applyNumberFormat="1" applyFont="1" applyAlignment="1">
      <alignment horizontal="left"/>
    </xf>
    <xf numFmtId="0" fontId="21" fillId="0" borderId="2" xfId="2" applyFont="1" applyBorder="1">
      <alignment horizontal="left"/>
    </xf>
    <xf numFmtId="0" fontId="21" fillId="0" borderId="1" xfId="2" applyFont="1" applyBorder="1">
      <alignment horizontal="left"/>
    </xf>
  </cellXfs>
  <cellStyles count="4"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15">
    <dxf>
      <font>
        <strike val="0"/>
        <outline val="0"/>
        <shadow val="0"/>
        <u val="none"/>
        <vertAlign val="baseline"/>
        <sz val="12"/>
        <color rgb="FFB72126"/>
        <name val="Century Gothic (Body)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  <numFmt numFmtId="19" formatCode="m/d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3" tint="0.39991454817346722"/>
        <name val="Century Gothic"/>
        <scheme val="major"/>
      </font>
    </dxf>
    <dxf>
      <font>
        <strike val="0"/>
        <outline val="0"/>
        <shadow val="0"/>
        <u val="none"/>
        <vertAlign val="baseline"/>
        <sz val="12"/>
        <color rgb="FFB72126"/>
        <name val="Century Gothic (Body)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3" tint="0.39991454817346722"/>
        <name val="Century Gothic"/>
        <scheme val="major"/>
      </font>
    </dxf>
    <dxf>
      <font>
        <strike val="0"/>
        <outline val="0"/>
        <shadow val="0"/>
        <u val="none"/>
        <vertAlign val="baseline"/>
        <sz val="12"/>
        <color theme="1" tint="0.249977111117893"/>
        <name val="Century Gothic"/>
        <family val="2"/>
        <scheme val="minor"/>
      </font>
      <numFmt numFmtId="164" formatCode="&quot;$&quot;#,##0.0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17A5E0"/>
        <name val="Century Gothic"/>
        <family val="2"/>
        <scheme val="minor"/>
      </font>
    </dxf>
    <dxf>
      <font>
        <b/>
        <i val="0"/>
        <strike val="0"/>
        <outline val="0"/>
        <shadow val="0"/>
        <u val="none"/>
        <vertAlign val="baseline"/>
        <sz val="12"/>
        <color theme="4"/>
        <name val="Century Gothic"/>
        <scheme val="major"/>
      </font>
    </dxf>
    <dxf>
      <font>
        <color theme="5" tint="-0.24994659260841701"/>
      </font>
    </dxf>
    <dxf>
      <font>
        <color theme="4"/>
      </font>
    </dxf>
    <dxf>
      <font>
        <b/>
        <i val="0"/>
        <color theme="3" tint="0.39991454817346722"/>
      </font>
    </dxf>
  </dxfs>
  <tableStyles count="1" defaultTableStyle="TableStyleMedium2" defaultPivotStyle="PivotStyleLight16">
    <tableStyle name="BudgetTable" pivot="0" count="2" xr9:uid="{00000000-0011-0000-FFFF-FFFF00000000}">
      <tableStyleElement type="wholeTable" dxfId="14"/>
      <tableStyleElement type="headerRow" dxfId="13"/>
    </tableStyle>
  </tableStyles>
  <colors>
    <mruColors>
      <color rgb="FF17A5E0"/>
      <color rgb="FF107DBC"/>
      <color rgb="FFB721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explosion val="0"/>
            <c:spPr>
              <a:gradFill rotWithShape="1">
                <a:gsLst>
                  <a:gs pos="0">
                    <a:schemeClr val="accent5">
                      <a:shade val="76000"/>
                      <a:tint val="98000"/>
                      <a:lumMod val="114000"/>
                    </a:schemeClr>
                  </a:gs>
                  <a:gs pos="100000">
                    <a:schemeClr val="accent5">
                      <a:shade val="76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F397-6D44-A22A-57F59486742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tint val="77000"/>
                      <a:tint val="98000"/>
                      <a:lumMod val="114000"/>
                    </a:schemeClr>
                  </a:gs>
                  <a:gs pos="100000">
                    <a:schemeClr val="accent5">
                      <a:tint val="77000"/>
                      <a:shade val="90000"/>
                      <a:lumMod val="84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l"/>
              </a:scene3d>
              <a:sp3d prstMaterial="plastic"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F397-6D44-A22A-57F594867427}"/>
              </c:ext>
            </c:extLst>
          </c:dPt>
          <c:val>
            <c:numRef>
              <c:f>'Chart Data'!$B$4:$B$5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7-6D44-A22A-57F594867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2346960</xdr:colOff>
      <xdr:row>11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3223261</xdr:colOff>
      <xdr:row>1</xdr:row>
      <xdr:rowOff>42301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F672FC-1C66-EDAE-AD5C-880AA14D1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1" y="0"/>
          <a:ext cx="3223260" cy="20082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" displayName="Income" ref="B14:C17" headerRowDxfId="11" dataDxfId="10">
  <autoFilter ref="B14:C17" xr:uid="{00000000-0009-0000-0100-000001000000}"/>
  <tableColumns count="2">
    <tableColumn id="1" xr3:uid="{00000000-0010-0000-0000-000001000000}" name="Item" totalsRowLabel="Total" dataDxfId="9"/>
    <tableColumn id="2" xr3:uid="{00000000-0010-0000-0000-000002000000}" name="Amount" totalsRowFunction="sum" dataDxfId="8"/>
  </tableColumns>
  <tableStyleInfo name="Budget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xpenses" displayName="Expenses" ref="B20:C27" totalsRowShown="0" headerRowDxfId="7" dataDxfId="6" headerRowCellStyle="Normal">
  <autoFilter ref="B20:C27" xr:uid="{00000000-0009-0000-0100-000002000000}"/>
  <tableColumns count="2">
    <tableColumn id="1" xr3:uid="{00000000-0010-0000-0100-000001000000}" name="Item" dataDxfId="5"/>
    <tableColumn id="2" xr3:uid="{00000000-0010-0000-0100-000002000000}" name="Amount" dataDxfId="4"/>
  </tableColumns>
  <tableStyleInfo name="Budget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avings" displayName="Savings" ref="B30:C34" totalsRowShown="0" headerRowDxfId="3" dataDxfId="2">
  <autoFilter ref="B30:C34" xr:uid="{00000000-0009-0000-0100-000003000000}"/>
  <tableColumns count="2">
    <tableColumn id="1" xr3:uid="{00000000-0010-0000-0200-000001000000}" name="Type" dataDxfId="1"/>
    <tableColumn id="2" xr3:uid="{00000000-0010-0000-0200-000002000000}" name="Amount" dataDxfId="0"/>
  </tableColumns>
  <tableStyleInfo name="BudgetTable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35"/>
  <sheetViews>
    <sheetView tabSelected="1" zoomScale="125" zoomScaleNormal="125" workbookViewId="0">
      <selection activeCell="C1" sqref="C1"/>
    </sheetView>
  </sheetViews>
  <sheetFormatPr defaultColWidth="8.6640625" defaultRowHeight="28.5" customHeight="1"/>
  <cols>
    <col min="1" max="1" width="3.33203125" customWidth="1"/>
    <col min="2" max="2" width="41.5546875" customWidth="1"/>
    <col min="3" max="3" width="20.33203125" customWidth="1"/>
    <col min="4" max="4" width="9" customWidth="1"/>
  </cols>
  <sheetData>
    <row r="1" spans="1:4" ht="155.1" customHeight="1"/>
    <row r="2" spans="1:4" ht="35.25" customHeight="1">
      <c r="B2" s="10" t="s">
        <v>26</v>
      </c>
      <c r="C2" s="1"/>
    </row>
    <row r="3" spans="1:4" ht="37.5" customHeight="1">
      <c r="B3" s="16" t="s">
        <v>5</v>
      </c>
      <c r="C3" s="9" t="s">
        <v>6</v>
      </c>
    </row>
    <row r="4" spans="1:4" ht="30" customHeight="1">
      <c r="B4" s="2"/>
      <c r="C4" s="11" t="s">
        <v>7</v>
      </c>
    </row>
    <row r="5" spans="1:4" ht="20.45" customHeight="1">
      <c r="C5" s="23">
        <f>SUM(Income[Amount])</f>
        <v>1000</v>
      </c>
    </row>
    <row r="6" spans="1:4" ht="20.45" customHeight="1">
      <c r="C6" s="11" t="s">
        <v>8</v>
      </c>
    </row>
    <row r="7" spans="1:4" ht="20.45" customHeight="1">
      <c r="C7" s="5">
        <f>SUM(Expenses[Amount])</f>
        <v>500</v>
      </c>
    </row>
    <row r="8" spans="1:4" ht="20.45" customHeight="1">
      <c r="C8" s="11" t="s">
        <v>9</v>
      </c>
    </row>
    <row r="9" spans="1:4" ht="20.45" customHeight="1">
      <c r="C9" s="5">
        <f>SUM(Savings[Amount])</f>
        <v>30</v>
      </c>
    </row>
    <row r="10" spans="1:4" ht="20.45" customHeight="1">
      <c r="C10" s="11" t="s">
        <v>10</v>
      </c>
    </row>
    <row r="11" spans="1:4" ht="20.45" customHeight="1">
      <c r="C11" s="5">
        <f>Total_Monthly_Income-Total_Monthly_Expenses-Total_Monthly_Savings</f>
        <v>470</v>
      </c>
    </row>
    <row r="12" spans="1:4" ht="22.5" customHeight="1">
      <c r="B12" s="3">
        <f>MIN(Total_Monthly_Expenses/Total_Monthly_Income,1)</f>
        <v>0.5</v>
      </c>
    </row>
    <row r="13" spans="1:4" ht="37.5" customHeight="1">
      <c r="A13" s="15"/>
      <c r="B13" s="26" t="s">
        <v>0</v>
      </c>
      <c r="C13" s="15"/>
      <c r="D13" s="15"/>
    </row>
    <row r="14" spans="1:4" ht="24.95" customHeight="1">
      <c r="B14" s="6" t="s">
        <v>1</v>
      </c>
      <c r="C14" s="6" t="s">
        <v>2</v>
      </c>
    </row>
    <row r="15" spans="1:4" ht="32.1" customHeight="1">
      <c r="B15" s="24" t="s">
        <v>12</v>
      </c>
      <c r="C15" s="17">
        <v>1000</v>
      </c>
    </row>
    <row r="16" spans="1:4" ht="72" customHeight="1">
      <c r="B16" s="12" t="s">
        <v>27</v>
      </c>
      <c r="C16" s="17">
        <v>0</v>
      </c>
    </row>
    <row r="17" spans="1:4" ht="42" customHeight="1">
      <c r="B17" s="11" t="s">
        <v>13</v>
      </c>
      <c r="C17" s="17">
        <v>0</v>
      </c>
    </row>
    <row r="18" spans="1:4" ht="24.95" customHeight="1">
      <c r="C18" s="4"/>
    </row>
    <row r="19" spans="1:4" ht="32.1" customHeight="1">
      <c r="A19" s="14"/>
      <c r="B19" s="27" t="s">
        <v>3</v>
      </c>
      <c r="C19" s="14"/>
      <c r="D19" s="14"/>
    </row>
    <row r="20" spans="1:4" ht="24.95" customHeight="1">
      <c r="B20" s="7" t="s">
        <v>1</v>
      </c>
      <c r="C20" s="7" t="s">
        <v>2</v>
      </c>
    </row>
    <row r="21" spans="1:4" ht="131.1" customHeight="1">
      <c r="B21" s="12" t="s">
        <v>16</v>
      </c>
      <c r="C21" s="18">
        <v>500</v>
      </c>
    </row>
    <row r="22" spans="1:4" ht="78.95" customHeight="1">
      <c r="B22" s="12" t="s">
        <v>17</v>
      </c>
      <c r="C22" s="19">
        <v>0</v>
      </c>
    </row>
    <row r="23" spans="1:4" ht="102" customHeight="1">
      <c r="B23" s="12" t="s">
        <v>18</v>
      </c>
      <c r="C23" s="18">
        <v>0</v>
      </c>
    </row>
    <row r="24" spans="1:4" ht="84.95" customHeight="1">
      <c r="B24" s="12" t="s">
        <v>19</v>
      </c>
      <c r="C24" s="18">
        <v>0</v>
      </c>
    </row>
    <row r="25" spans="1:4" ht="105.95" customHeight="1">
      <c r="B25" s="12" t="s">
        <v>20</v>
      </c>
      <c r="C25" s="18">
        <v>0</v>
      </c>
    </row>
    <row r="26" spans="1:4" ht="104.1" customHeight="1">
      <c r="B26" s="12" t="s">
        <v>21</v>
      </c>
      <c r="C26" s="18">
        <v>0</v>
      </c>
    </row>
    <row r="27" spans="1:4" ht="116.1" customHeight="1">
      <c r="B27" s="12" t="s">
        <v>22</v>
      </c>
      <c r="C27" s="18">
        <v>0</v>
      </c>
    </row>
    <row r="28" spans="1:4" ht="24.95" customHeight="1">
      <c r="C28" s="20"/>
    </row>
    <row r="29" spans="1:4" ht="50.1" customHeight="1">
      <c r="A29" s="15"/>
      <c r="B29" s="26" t="s">
        <v>4</v>
      </c>
      <c r="C29" s="21"/>
      <c r="D29" s="15"/>
    </row>
    <row r="30" spans="1:4" ht="24.95" customHeight="1">
      <c r="B30" s="7" t="s">
        <v>15</v>
      </c>
      <c r="C30" s="22" t="s">
        <v>2</v>
      </c>
    </row>
    <row r="31" spans="1:4" ht="45.95" customHeight="1">
      <c r="B31" s="13" t="s">
        <v>23</v>
      </c>
      <c r="C31" s="18">
        <v>30</v>
      </c>
    </row>
    <row r="32" spans="1:4" ht="54" customHeight="1">
      <c r="B32" s="13" t="s">
        <v>24</v>
      </c>
      <c r="C32" s="18">
        <v>0</v>
      </c>
    </row>
    <row r="33" spans="2:3" ht="62.1" customHeight="1">
      <c r="B33" s="13" t="s">
        <v>25</v>
      </c>
      <c r="C33" s="18">
        <v>0</v>
      </c>
    </row>
    <row r="34" spans="2:3" ht="56.1" customHeight="1">
      <c r="B34" s="25" t="s">
        <v>14</v>
      </c>
      <c r="C34" s="18">
        <v>0</v>
      </c>
    </row>
    <row r="35" spans="2:3" ht="28.5" customHeight="1">
      <c r="C35" s="22"/>
    </row>
  </sheetData>
  <printOptions horizontalCentered="1"/>
  <pageMargins left="0.35" right="0.41" top="0.41" bottom="0.35" header="0.3" footer="0.3"/>
  <pageSetup fitToHeight="0" orientation="portrait" horizontalDpi="4294967293" verticalDpi="0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9B884C1-E439-4719-A03C-9B5F520358C5}">
            <xm:f>'Chart Data'!$B$6</xm:f>
            <x14:dxf>
              <font>
                <color theme="5" tint="-0.24994659260841701"/>
              </font>
            </x14:dxf>
          </x14:cfRule>
          <xm:sqref>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499984740745262"/>
  </sheetPr>
  <dimension ref="B2:B6"/>
  <sheetViews>
    <sheetView showGridLines="0" workbookViewId="0">
      <selection activeCell="B7" sqref="B7"/>
    </sheetView>
  </sheetViews>
  <sheetFormatPr defaultColWidth="8.6640625" defaultRowHeight="15"/>
  <cols>
    <col min="1" max="1" width="1.6640625" customWidth="1"/>
  </cols>
  <sheetData>
    <row r="2" spans="2:2">
      <c r="B2" t="s">
        <v>11</v>
      </c>
    </row>
    <row r="4" spans="2:2" ht="17.25">
      <c r="B4" s="8">
        <f>MIN(1-B5,1)</f>
        <v>0.5</v>
      </c>
    </row>
    <row r="5" spans="2:2" ht="17.25">
      <c r="B5" s="8">
        <f>MIN(Total_Monthly_Expenses/Total_Monthly_Income,1)</f>
        <v>0.5</v>
      </c>
    </row>
    <row r="6" spans="2:2">
      <c r="B6" t="b">
        <f>(Total_Monthly_Expenses/Total_Monthly_Income)&gt;1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Manage My Money</vt:lpstr>
      <vt:lpstr>Chart Data</vt:lpstr>
      <vt:lpstr>Total_Monthly_Expenses</vt:lpstr>
      <vt:lpstr>Total_Monthly_Income</vt:lpstr>
      <vt:lpstr>Total_Monthly_Savings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Mike Losneck</cp:lastModifiedBy>
  <dcterms:created xsi:type="dcterms:W3CDTF">2014-09-09T12:22:13Z</dcterms:created>
  <dcterms:modified xsi:type="dcterms:W3CDTF">2023-04-10T20:52:37Z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TF10000025</vt:lpwstr>
  </property>
</Properties>
</file>